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0" windowWidth="9720" windowHeight="62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<sst xmlns="http://schemas.openxmlformats.org/spreadsheetml/2006/main" count="63" uniqueCount="63">
  <si>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Jméno</t>
  </si>
  <si>
    <t>Celkem</t>
  </si>
  <si>
    <t>Pořadí</t>
  </si>
  <si>
    <t>Finále</t>
  </si>
  <si>
    <t>Prokůpek Martin</t>
  </si>
  <si>
    <t>Pauch Josef</t>
  </si>
  <si>
    <t>Fürst Martin</t>
  </si>
  <si>
    <t>Bureš Libor</t>
  </si>
  <si>
    <t>Fürst Jaroslav</t>
  </si>
  <si>
    <t>Dienstbier Josef</t>
  </si>
  <si>
    <t>Fürst Václav</t>
  </si>
  <si>
    <t>Honsa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</si>
  <si>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</si>
  <si>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</si>
  <si>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</si>
  <si>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</si>
  <si>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</si>
  <si>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</si>
  <si>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</si>
  <si>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</si>
  <si>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</si>
  <si>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</si>
  <si>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</si>
  <si>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</si>
  <si>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</si>
  <si>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</si>
  <si>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</si>
  <si>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</si>
  <si>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</si>
  <si>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</si>
  <si>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</si>
  <si>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</si>
  <si>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</si>
  <si>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</si>
  <si>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</si>
  <si>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</si>
  <si>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</si>
  <si>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</si>
  <si>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</si>
  <si>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Pytlík Roman </t>
  </si>
  <si>
    <t>Varmuža Bedřich</t>
  </si>
  <si>
    <t>Fara Petr</t>
  </si>
  <si>
    <t>Špelina Vojtěch</t>
  </si>
  <si>
    <t>Žampa Petr</t>
  </si>
  <si>
    <t>Šreiber Štěpán</t>
  </si>
  <si>
    <t>Pytlík Michal</t>
  </si>
  <si>
    <t>Maršálek Martin</t>
  </si>
  <si>
    <t>Enžl Zdeněk</t>
  </si>
  <si>
    <t xml:space="preserve">                    Sehrát do</t>
  </si>
  <si>
    <t>15.12.</t>
  </si>
  <si>
    <t>Prům.1-4</t>
  </si>
  <si>
    <t>Holšan Jan</t>
  </si>
  <si>
    <t>Wohlmuth Michal</t>
  </si>
  <si>
    <t>Wohlmuth David</t>
  </si>
  <si>
    <t>MISTROVSTVÍ  SKK ROKYCANY NA ROK 2015</t>
  </si>
  <si>
    <t>DO FINÁLE POSTUPUJE 12 MUŽŮ        SOBOTA 20.12.2014 OD 12 HOD</t>
  </si>
  <si>
    <t>30.9.</t>
  </si>
  <si>
    <t>30.10.</t>
  </si>
  <si>
    <t>27.11.</t>
  </si>
  <si>
    <t>18.12.</t>
  </si>
  <si>
    <t>20.12.</t>
  </si>
  <si>
    <t>Urban Ladislav</t>
  </si>
  <si>
    <t>Endršt Jan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</si>
</sst>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20"/>
      <color indexed="8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 style="double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indexed="11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  <dxf>
      <font>
        <color rgb="FF00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6.00390625" style="0" customWidth="1"/>
    <col min="2" max="2" width="20.375" style="0" customWidth="1"/>
    <col min="3" max="4" width="7.50390625" style="0" customWidth="1"/>
    <col min="5" max="6" width="6.50390625" style="0" customWidth="1"/>
    <col min="7" max="7" width="9.125" style="0" hidden="1" customWidth="1"/>
    <col min="9" max="9" width="10.875" style="0" customWidth="1"/>
    <col min="10" max="10" width="12.625" style="0" customWidth="1"/>
  </cols>
  <sheetData>
    <row r="1" spans="1:10" ht="24.75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</row>
    <row r="2" spans="2:8" ht="13.5" thickBot="1">
      <c r="B2" s="10" t="s">
        <v>48</v>
      </c>
      <c r="C2" s="10" t="s">
        <v>56</v>
      </c>
      <c r="D2" s="10" t="s">
        <v>57</v>
      </c>
      <c r="E2" s="11" t="s">
        <v>58</v>
      </c>
      <c r="F2" s="10" t="s">
        <v>59</v>
      </c>
      <c r="G2" s="10" t="s">
        <v>49</v>
      </c>
      <c r="H2" s="22" t="s">
        <v>60</v>
      </c>
    </row>
    <row r="3" spans="1:10" ht="13.5" thickBot="1" thickTop="1">
      <c r="A3" s="4" t="s">
        <v>2</v>
      </c>
      <c r="B3" s="5" t="s">
        <v>0</v>
      </c>
      <c r="C3" s="1">
        <v>1</v>
      </c>
      <c r="D3" s="2">
        <v>2</v>
      </c>
      <c r="E3" s="2">
        <v>3</v>
      </c>
      <c r="F3" s="2">
        <v>4</v>
      </c>
      <c r="G3" s="3">
        <v>5</v>
      </c>
      <c r="H3" s="7" t="s">
        <v>3</v>
      </c>
      <c r="I3" s="6" t="s">
        <v>50</v>
      </c>
      <c r="J3" s="8" t="s">
        <v>1</v>
      </c>
    </row>
    <row r="4" spans="1:15" ht="18" thickTop="1">
      <c r="A4" s="9" t="s">
        <v>12</v>
      </c>
      <c r="B4" s="15" t="s">
        <v>45</v>
      </c>
      <c r="C4" s="17">
        <v>607</v>
      </c>
      <c r="D4" s="18">
        <v>584</v>
      </c>
      <c r="E4" s="21">
        <v>598</v>
      </c>
      <c r="F4" s="18">
        <v>610</v>
      </c>
      <c r="G4" s="19"/>
      <c r="H4" s="14">
        <v>609</v>
      </c>
      <c r="I4" s="34">
        <f>(AVERAGE(C4:D4:F4:G4:E4))</f>
        <v>599.75</v>
      </c>
      <c r="J4" s="34">
        <f aca="true" t="shared" si="0" ref="J4:J16">SUM(H4:I4)</f>
        <v>1208.75</v>
      </c>
      <c r="N4" s="23"/>
      <c r="O4" s="23"/>
    </row>
    <row r="5" spans="1:10" ht="18">
      <c r="A5" s="9" t="s">
        <v>13</v>
      </c>
      <c r="B5" s="12" t="s">
        <v>39</v>
      </c>
      <c r="C5" s="17">
        <v>605</v>
      </c>
      <c r="D5" s="18">
        <v>589</v>
      </c>
      <c r="E5" s="18">
        <v>627</v>
      </c>
      <c r="F5" s="18">
        <v>594</v>
      </c>
      <c r="G5" s="13"/>
      <c r="H5" s="14">
        <v>590</v>
      </c>
      <c r="I5" s="20">
        <f>(AVERAGE(C5:D5:F5:G5:E5))</f>
        <v>603.75</v>
      </c>
      <c r="J5" s="20">
        <f t="shared" si="0"/>
        <v>1193.75</v>
      </c>
    </row>
    <row r="6" spans="1:10" ht="18">
      <c r="A6" s="9" t="s">
        <v>14</v>
      </c>
      <c r="B6" s="12" t="s">
        <v>42</v>
      </c>
      <c r="C6" s="17">
        <v>604</v>
      </c>
      <c r="D6" s="33">
        <v>569</v>
      </c>
      <c r="E6" s="18">
        <v>565</v>
      </c>
      <c r="F6" s="18">
        <v>644</v>
      </c>
      <c r="G6" s="13"/>
      <c r="H6" s="32">
        <v>592</v>
      </c>
      <c r="I6" s="20">
        <f>(AVERAGE(C6:D6:F6:G6:E6))</f>
        <v>595.5</v>
      </c>
      <c r="J6" s="20">
        <f t="shared" si="0"/>
        <v>1187.5</v>
      </c>
    </row>
    <row r="7" spans="1:10" ht="18">
      <c r="A7" s="9" t="s">
        <v>15</v>
      </c>
      <c r="B7" s="12" t="s">
        <v>5</v>
      </c>
      <c r="C7" s="17">
        <v>574</v>
      </c>
      <c r="D7" s="18">
        <v>590</v>
      </c>
      <c r="E7" s="18">
        <v>624</v>
      </c>
      <c r="F7" s="18">
        <v>568</v>
      </c>
      <c r="G7" s="13"/>
      <c r="H7" s="14">
        <v>594</v>
      </c>
      <c r="I7" s="20">
        <f>(AVERAGE(C7:D7:F7:G7:E7))</f>
        <v>589</v>
      </c>
      <c r="J7" s="20">
        <f t="shared" si="0"/>
        <v>1183</v>
      </c>
    </row>
    <row r="8" spans="1:10" ht="18">
      <c r="A8" s="9" t="s">
        <v>16</v>
      </c>
      <c r="B8" s="12" t="s">
        <v>62</v>
      </c>
      <c r="C8" s="17">
        <v>607</v>
      </c>
      <c r="D8" s="18">
        <v>595</v>
      </c>
      <c r="E8" s="18">
        <v>584</v>
      </c>
      <c r="F8" s="18">
        <v>575</v>
      </c>
      <c r="G8" s="13"/>
      <c r="H8" s="14">
        <v>566</v>
      </c>
      <c r="I8" s="20">
        <f>(AVERAGE(C8:D8:F8:G8:E8))</f>
        <v>590.25</v>
      </c>
      <c r="J8" s="20">
        <f t="shared" si="0"/>
        <v>1156.25</v>
      </c>
    </row>
    <row r="9" spans="1:10" ht="18">
      <c r="A9" s="9" t="s">
        <v>17</v>
      </c>
      <c r="B9" s="15" t="s">
        <v>11</v>
      </c>
      <c r="C9" s="17">
        <v>565</v>
      </c>
      <c r="D9" s="18">
        <v>604</v>
      </c>
      <c r="E9" s="18">
        <v>572</v>
      </c>
      <c r="F9" s="18">
        <v>566</v>
      </c>
      <c r="G9" s="13"/>
      <c r="H9" s="32">
        <v>579</v>
      </c>
      <c r="I9" s="20">
        <f>(AVERAGE(C9:D9:F9:G9:E9))</f>
        <v>576.75</v>
      </c>
      <c r="J9" s="20">
        <f t="shared" si="0"/>
        <v>1155.75</v>
      </c>
    </row>
    <row r="10" spans="1:10" ht="18">
      <c r="A10" s="9" t="s">
        <v>18</v>
      </c>
      <c r="B10" s="15" t="s">
        <v>6</v>
      </c>
      <c r="C10" s="17">
        <v>539</v>
      </c>
      <c r="D10" s="18">
        <v>572</v>
      </c>
      <c r="E10" s="18">
        <v>596</v>
      </c>
      <c r="F10" s="18">
        <v>534</v>
      </c>
      <c r="G10" s="13"/>
      <c r="H10" s="14">
        <v>595</v>
      </c>
      <c r="I10" s="20">
        <f>(AVERAGE(C10:D10:F10:G10:E10))</f>
        <v>560.25</v>
      </c>
      <c r="J10" s="20">
        <f t="shared" si="0"/>
        <v>1155.25</v>
      </c>
    </row>
    <row r="11" spans="1:10" ht="18">
      <c r="A11" s="16" t="s">
        <v>19</v>
      </c>
      <c r="B11" s="15" t="s">
        <v>4</v>
      </c>
      <c r="C11" s="17">
        <v>572</v>
      </c>
      <c r="D11" s="18">
        <v>620</v>
      </c>
      <c r="E11" s="18">
        <v>579</v>
      </c>
      <c r="F11" s="18">
        <v>575</v>
      </c>
      <c r="G11" s="13"/>
      <c r="H11" s="14">
        <v>562</v>
      </c>
      <c r="I11" s="20">
        <f>(AVERAGE(C11:D11:F11:G11:E11))</f>
        <v>586.5</v>
      </c>
      <c r="J11" s="20">
        <f t="shared" si="0"/>
        <v>1148.5</v>
      </c>
    </row>
    <row r="12" spans="1:10" ht="18">
      <c r="A12" s="16" t="s">
        <v>20</v>
      </c>
      <c r="B12" s="15" t="s">
        <v>44</v>
      </c>
      <c r="C12" s="17">
        <v>562</v>
      </c>
      <c r="D12" s="18">
        <v>581</v>
      </c>
      <c r="E12" s="18">
        <v>579</v>
      </c>
      <c r="F12" s="18">
        <v>603</v>
      </c>
      <c r="G12" s="13"/>
      <c r="H12" s="14">
        <v>541</v>
      </c>
      <c r="I12" s="20">
        <f>(AVERAGE(C12:D12:F12:G12:E12))</f>
        <v>581.25</v>
      </c>
      <c r="J12" s="20">
        <f t="shared" si="0"/>
        <v>1122.25</v>
      </c>
    </row>
    <row r="13" spans="1:10" ht="18">
      <c r="A13" s="16" t="s">
        <v>21</v>
      </c>
      <c r="B13" s="15" t="s">
        <v>10</v>
      </c>
      <c r="C13" s="17">
        <v>584</v>
      </c>
      <c r="D13" s="18">
        <v>579</v>
      </c>
      <c r="E13" s="21">
        <v>560</v>
      </c>
      <c r="F13" s="18">
        <v>545</v>
      </c>
      <c r="G13" s="13"/>
      <c r="H13" s="14">
        <v>554</v>
      </c>
      <c r="I13" s="20">
        <f>(AVERAGE(C13:D13:F13:G13:E13))</f>
        <v>567</v>
      </c>
      <c r="J13" s="20">
        <f t="shared" si="0"/>
        <v>1121</v>
      </c>
    </row>
    <row r="14" spans="1:10" ht="18">
      <c r="A14" s="9" t="s">
        <v>22</v>
      </c>
      <c r="B14" s="12" t="s">
        <v>46</v>
      </c>
      <c r="C14" s="17">
        <v>569</v>
      </c>
      <c r="D14" s="18">
        <v>555</v>
      </c>
      <c r="E14" s="18">
        <v>534</v>
      </c>
      <c r="F14" s="18">
        <v>568</v>
      </c>
      <c r="G14" s="13"/>
      <c r="H14" s="14">
        <v>515</v>
      </c>
      <c r="I14" s="20">
        <f>(AVERAGE(C14:D14:F14:G14:E14))</f>
        <v>556.5</v>
      </c>
      <c r="J14" s="20">
        <f t="shared" si="0"/>
        <v>1071.5</v>
      </c>
    </row>
    <row r="15" spans="1:10" ht="18">
      <c r="A15" s="9" t="s">
        <v>23</v>
      </c>
      <c r="B15" s="12" t="s">
        <v>47</v>
      </c>
      <c r="C15" s="17">
        <v>514</v>
      </c>
      <c r="D15" s="18">
        <v>529</v>
      </c>
      <c r="E15" s="18">
        <v>539</v>
      </c>
      <c r="F15" s="18">
        <v>555</v>
      </c>
      <c r="G15" s="13"/>
      <c r="H15" s="14">
        <v>533</v>
      </c>
      <c r="I15" s="20">
        <f>(AVERAGE(C15:D15:F15:G15:E15))</f>
        <v>534.25</v>
      </c>
      <c r="J15" s="20">
        <f t="shared" si="0"/>
        <v>1067.25</v>
      </c>
    </row>
    <row r="16" spans="1:10" ht="18">
      <c r="A16" s="9" t="s">
        <v>24</v>
      </c>
      <c r="B16" s="15" t="s">
        <v>51</v>
      </c>
      <c r="C16" s="17">
        <v>557</v>
      </c>
      <c r="D16" s="18">
        <v>551</v>
      </c>
      <c r="E16" s="18">
        <v>496</v>
      </c>
      <c r="F16" s="18">
        <v>533</v>
      </c>
      <c r="G16" s="19"/>
      <c r="H16" s="14">
        <v>0</v>
      </c>
      <c r="I16" s="20">
        <f>(AVERAGE(C16:D16:F16:G16:E16))</f>
        <v>534.25</v>
      </c>
      <c r="J16" s="20">
        <f t="shared" si="0"/>
        <v>534.25</v>
      </c>
    </row>
    <row r="17" spans="1:13" ht="18">
      <c r="A17" s="9" t="s">
        <v>25</v>
      </c>
      <c r="B17" s="12" t="s">
        <v>41</v>
      </c>
      <c r="C17" s="17">
        <v>562</v>
      </c>
      <c r="D17" s="18">
        <v>535</v>
      </c>
      <c r="E17" s="18">
        <v>512</v>
      </c>
      <c r="F17" s="18">
        <v>517</v>
      </c>
      <c r="G17" s="13"/>
      <c r="H17" s="14"/>
      <c r="I17" s="20">
        <f>(AVERAGE(C17:D17:F17:G17:E17))</f>
        <v>531.5</v>
      </c>
      <c r="J17" s="20">
        <f aca="true" t="shared" si="1" ref="J17:J30">SUM(H17:I17)</f>
        <v>531.5</v>
      </c>
      <c r="M17" s="23"/>
    </row>
    <row r="18" spans="1:13" ht="18">
      <c r="A18" s="9" t="s">
        <v>26</v>
      </c>
      <c r="B18" s="15" t="s">
        <v>61</v>
      </c>
      <c r="C18" s="17">
        <v>506</v>
      </c>
      <c r="D18" s="18">
        <v>514</v>
      </c>
      <c r="E18" s="18">
        <v>537</v>
      </c>
      <c r="F18" s="18">
        <v>505</v>
      </c>
      <c r="G18" s="13"/>
      <c r="H18" s="14"/>
      <c r="I18" s="20">
        <f>(AVERAGE(C18:D18:F18:G18:E18))</f>
        <v>515.5</v>
      </c>
      <c r="J18" s="20">
        <f t="shared" si="1"/>
        <v>515.5</v>
      </c>
      <c r="M18" s="23"/>
    </row>
    <row r="19" spans="1:10" ht="18">
      <c r="A19" s="9" t="s">
        <v>27</v>
      </c>
      <c r="B19" s="15" t="s">
        <v>8</v>
      </c>
      <c r="C19" s="17">
        <v>503</v>
      </c>
      <c r="D19" s="18">
        <v>511</v>
      </c>
      <c r="E19" s="18">
        <v>526</v>
      </c>
      <c r="F19" s="18">
        <v>506</v>
      </c>
      <c r="G19" s="13"/>
      <c r="H19" s="14"/>
      <c r="I19" s="20">
        <f>(AVERAGE(C19:D19:F19:G19:E19))</f>
        <v>511.5</v>
      </c>
      <c r="J19" s="20">
        <f t="shared" si="1"/>
        <v>511.5</v>
      </c>
    </row>
    <row r="20" spans="1:10" ht="18">
      <c r="A20" s="9" t="s">
        <v>28</v>
      </c>
      <c r="B20" s="15" t="s">
        <v>7</v>
      </c>
      <c r="C20" s="17">
        <v>521</v>
      </c>
      <c r="D20" s="18">
        <v>566</v>
      </c>
      <c r="E20" s="18">
        <v>0</v>
      </c>
      <c r="F20" s="18"/>
      <c r="G20" s="13"/>
      <c r="H20" s="14"/>
      <c r="I20" s="20">
        <f>(AVERAGE(C20:D20:F20:G20:E20))</f>
        <v>362.3333333333333</v>
      </c>
      <c r="J20" s="20">
        <f t="shared" si="1"/>
        <v>362.3333333333333</v>
      </c>
    </row>
    <row r="21" spans="1:10" ht="18">
      <c r="A21" s="9" t="s">
        <v>29</v>
      </c>
      <c r="B21" s="15" t="s">
        <v>40</v>
      </c>
      <c r="C21" s="17">
        <v>523</v>
      </c>
      <c r="D21" s="18">
        <v>556</v>
      </c>
      <c r="E21" s="18">
        <v>0</v>
      </c>
      <c r="F21" s="18"/>
      <c r="G21" s="13"/>
      <c r="H21" s="14"/>
      <c r="I21" s="20">
        <f>(AVERAGE(C21:D21:F21:G21:E21))</f>
        <v>359.6666666666667</v>
      </c>
      <c r="J21" s="20">
        <f t="shared" si="1"/>
        <v>359.6666666666667</v>
      </c>
    </row>
    <row r="22" spans="1:10" ht="18">
      <c r="A22" s="16" t="s">
        <v>30</v>
      </c>
      <c r="B22" s="12" t="s">
        <v>52</v>
      </c>
      <c r="C22" s="17">
        <v>545</v>
      </c>
      <c r="D22" s="18">
        <v>515</v>
      </c>
      <c r="E22" s="18">
        <v>0</v>
      </c>
      <c r="F22" s="18"/>
      <c r="G22" s="13"/>
      <c r="H22" s="14"/>
      <c r="I22" s="20">
        <f>(AVERAGE(C22:D22:F22:G22:E22))</f>
        <v>353.3333333333333</v>
      </c>
      <c r="J22" s="20">
        <f t="shared" si="1"/>
        <v>353.3333333333333</v>
      </c>
    </row>
    <row r="23" spans="1:10" ht="18">
      <c r="A23" s="16" t="s">
        <v>31</v>
      </c>
      <c r="B23" s="15" t="s">
        <v>43</v>
      </c>
      <c r="C23" s="17">
        <v>507</v>
      </c>
      <c r="D23" s="18">
        <v>0</v>
      </c>
      <c r="E23" s="18"/>
      <c r="F23" s="18"/>
      <c r="G23" s="19"/>
      <c r="H23" s="24"/>
      <c r="I23" s="20">
        <f>(AVERAGE(C23:D23:F23:G23:E23))</f>
        <v>253.5</v>
      </c>
      <c r="J23" s="20">
        <f t="shared" si="1"/>
        <v>253.5</v>
      </c>
    </row>
    <row r="24" spans="1:10" ht="18">
      <c r="A24" s="16" t="s">
        <v>32</v>
      </c>
      <c r="B24" s="15" t="s">
        <v>53</v>
      </c>
      <c r="C24" s="17"/>
      <c r="D24" s="18"/>
      <c r="E24" s="18"/>
      <c r="F24" s="18"/>
      <c r="G24" s="13"/>
      <c r="H24" s="24"/>
      <c r="I24" s="20" t="e">
        <f>(AVERAGE(C24:D24:F24:G24:E24))</f>
        <v>#DIV/0!</v>
      </c>
      <c r="J24" s="20" t="e">
        <f t="shared" si="1"/>
        <v>#DIV/0!</v>
      </c>
    </row>
    <row r="25" spans="1:10" ht="18">
      <c r="A25" s="16" t="s">
        <v>33</v>
      </c>
      <c r="B25" s="12" t="s">
        <v>9</v>
      </c>
      <c r="C25" s="17"/>
      <c r="D25" s="18"/>
      <c r="E25" s="18"/>
      <c r="F25" s="18"/>
      <c r="G25" s="13"/>
      <c r="H25" s="24"/>
      <c r="I25" s="20" t="e">
        <f>(AVERAGE(C25:D25:F25:G25:E25))</f>
        <v>#DIV/0!</v>
      </c>
      <c r="J25" s="20" t="e">
        <f t="shared" si="1"/>
        <v>#DIV/0!</v>
      </c>
    </row>
    <row r="26" spans="1:10" ht="18">
      <c r="A26" s="16" t="s">
        <v>34</v>
      </c>
      <c r="B26" s="12"/>
      <c r="C26" s="17"/>
      <c r="D26" s="18"/>
      <c r="E26" s="18"/>
      <c r="F26" s="18"/>
      <c r="G26" s="13"/>
      <c r="H26" s="24"/>
      <c r="I26" s="20" t="e">
        <f>(AVERAGE(C26:D26:F26:G26:E26))</f>
        <v>#DIV/0!</v>
      </c>
      <c r="J26" s="20" t="e">
        <f t="shared" si="1"/>
        <v>#DIV/0!</v>
      </c>
    </row>
    <row r="27" spans="1:10" ht="18">
      <c r="A27" s="16" t="s">
        <v>35</v>
      </c>
      <c r="B27" s="15"/>
      <c r="C27" s="17"/>
      <c r="D27" s="18"/>
      <c r="E27" s="18"/>
      <c r="F27" s="18"/>
      <c r="G27" s="13"/>
      <c r="H27" s="24"/>
      <c r="I27" s="20" t="e">
        <f>(AVERAGE(C27:D27:F27:G27:E27))</f>
        <v>#DIV/0!</v>
      </c>
      <c r="J27" s="20" t="e">
        <f t="shared" si="1"/>
        <v>#DIV/0!</v>
      </c>
    </row>
    <row r="28" spans="1:10" ht="18">
      <c r="A28" s="16" t="s">
        <v>36</v>
      </c>
      <c r="B28" s="15"/>
      <c r="C28" s="17"/>
      <c r="D28" s="18"/>
      <c r="E28" s="18"/>
      <c r="F28" s="18"/>
      <c r="G28" s="13"/>
      <c r="H28" s="24"/>
      <c r="I28" s="20" t="e">
        <f>(AVERAGE(C28:D28:F28:G28:E28))</f>
        <v>#DIV/0!</v>
      </c>
      <c r="J28" s="20" t="e">
        <f t="shared" si="1"/>
        <v>#DIV/0!</v>
      </c>
    </row>
    <row r="29" spans="1:10" ht="18">
      <c r="A29" s="16" t="s">
        <v>37</v>
      </c>
      <c r="B29" s="15"/>
      <c r="C29" s="17"/>
      <c r="D29" s="18"/>
      <c r="E29" s="18"/>
      <c r="F29" s="18"/>
      <c r="G29" s="13"/>
      <c r="H29" s="24"/>
      <c r="I29" s="20" t="e">
        <f>(AVERAGE(C29:D29:F29:G29:E29))</f>
        <v>#DIV/0!</v>
      </c>
      <c r="J29" s="20" t="e">
        <f t="shared" si="1"/>
        <v>#DIV/0!</v>
      </c>
    </row>
    <row r="30" spans="1:10" ht="18" thickBot="1">
      <c r="A30" s="25" t="s">
        <v>38</v>
      </c>
      <c r="B30" s="26"/>
      <c r="C30" s="27"/>
      <c r="D30" s="28"/>
      <c r="E30" s="28"/>
      <c r="F30" s="28"/>
      <c r="G30" s="29"/>
      <c r="H30" s="30"/>
      <c r="I30" s="31" t="e">
        <f>(AVERAGE(C30:D30:F30:G30:E30))</f>
        <v>#DIV/0!</v>
      </c>
      <c r="J30" s="31" t="e">
        <f t="shared" si="1"/>
        <v>#DIV/0!</v>
      </c>
    </row>
    <row r="31" ht="9" customHeight="1"/>
    <row r="32" spans="1:10" ht="21" customHeight="1">
      <c r="A32" s="36" t="s">
        <v>55</v>
      </c>
      <c r="B32" s="36"/>
      <c r="C32" s="36"/>
      <c r="D32" s="36"/>
      <c r="E32" s="36"/>
      <c r="F32" s="36"/>
      <c r="G32" s="36"/>
      <c r="H32" s="36"/>
      <c r="I32" s="36"/>
      <c r="J32" s="36"/>
    </row>
  </sheetData>
  <sheetProtection selectLockedCells="1" selectUnlockedCells="1"/>
  <mergeCells count="2">
    <mergeCell ref="A1:J1"/>
    <mergeCell ref="A32:J32"/>
  </mergeCells>
  <conditionalFormatting sqref="C4:J30">
    <cfRule type="cellIs" priority="1" dxfId="3" operator="lessThanOrEqual" stopIfTrue="1">
      <formula>499</formula>
    </cfRule>
    <cfRule type="cellIs" priority="2" dxfId="4" operator="between" stopIfTrue="1">
      <formula>500</formula>
      <formula>599</formula>
    </cfRule>
    <cfRule type="cellIs" priority="3" dxfId="5" operator="greaterThan" stopIfTrue="1">
      <formula>599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2014-12-15T14:32:30Z</cp:lastPrinted>
  <dcterms:created xsi:type="dcterms:W3CDTF">2000-04-12T14:22:47Z</dcterms:created>
  <dcterms:modified xsi:type="dcterms:W3CDTF">2016-12-16T08:28:28Z</dcterms:modified>
  <cp:category/>
  <cp:version/>
  <cp:contentType/>
  <cp:contentStatus/>
</cp:coreProperties>
</file>